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12" i="1"/>
  <c r="N14" s="1"/>
  <c r="N16" s="1"/>
  <c r="M16"/>
  <c r="M14"/>
  <c r="L16"/>
  <c r="L14"/>
  <c r="K16"/>
  <c r="K14"/>
  <c r="J16"/>
  <c r="J14"/>
  <c r="I14"/>
  <c r="I16" s="1"/>
  <c r="H14"/>
  <c r="H16" s="1"/>
  <c r="G14"/>
  <c r="G16" s="1"/>
  <c r="F14"/>
  <c r="F16" s="1"/>
</calcChain>
</file>

<file path=xl/sharedStrings.xml><?xml version="1.0" encoding="utf-8"?>
<sst xmlns="http://schemas.openxmlformats.org/spreadsheetml/2006/main" count="30" uniqueCount="30">
  <si>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</si>
  <si>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</si>
  <si>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</si>
  <si>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</si>
  <si>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</si>
  <si>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</si>
  <si>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</si>
  <si>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 xml:space="preserve">противодействие терроризму и экстремизму и защита жизни граждан, проживающих на территории Пинчугского  сельсовета.  </t>
  </si>
  <si>
    <t>Задача 1:</t>
  </si>
  <si>
    <t>информирование населения сельсовета по вопросам противодействия терроризму и экстремизму</t>
  </si>
  <si>
    <t>Мероприятие 1:</t>
  </si>
  <si>
    <t>Организация и проведение пропагандистских и агитационных мероприятий среди населения.</t>
  </si>
  <si>
    <t>Администрация Пинчугского сельсовета</t>
  </si>
  <si>
    <t>Итого по задаче 1</t>
  </si>
  <si>
    <t xml:space="preserve">Краевой бюджет </t>
  </si>
  <si>
    <t>Местный бюджет</t>
  </si>
  <si>
    <t>Перечень мероприятий подпрограммы «Профилактика терроризма и экстремизма, а также минимизации и (или) ликвидации последствий проявлений терроризма и экстремизма  на территории Пинчугского сельсовета»  с указанием объема средств на их реализацию и ожидаемых результатов</t>
  </si>
  <si>
    <t>Цель подпрограммы:</t>
  </si>
  <si>
    <t>0113</t>
  </si>
  <si>
    <t>2019 год</t>
  </si>
  <si>
    <t>2020год</t>
  </si>
  <si>
    <t>2021 год</t>
  </si>
  <si>
    <t xml:space="preserve">Приобретено и распространено среди жителей поселка 3 000 листовок; приобретены баннеры </t>
  </si>
  <si>
    <t xml:space="preserve">Приложение №2 к  подпрограмме «Профилактика терроризма и экстремизма, а также минимизации и (или) ликвидации последствий проявлений терроризма и экстремизма  на территории Пинчугского сельсовета», реализуемой в рамках муниципальной программы  Пинчугского сельсовета «Развитие поселка»                                                                                                                                                                                                                                            
</t>
  </si>
  <si>
    <t>2022 год</t>
  </si>
  <si>
    <t>2023 год</t>
  </si>
  <si>
    <t>2024 год</t>
  </si>
  <si>
    <t>2025 год</t>
  </si>
  <si>
    <t>Итого на период 2019 – 2026 годы</t>
  </si>
  <si>
    <t>2026 год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</si>
</sst>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center" textRotation="90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4" xfId="0" applyFont="1" applyBorder="1" applyAlignment="1">
      <alignment vertical="center" textRotation="90"/>
    </xf>
    <xf numFmtId="164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"/>
  <sheetViews>
    <sheetView tabSelected="1" topLeftCell="A3" zoomScale="90" zoomScaleNormal="90" workbookViewId="0">
      <selection activeCell="N19" sqref="N19"/>
    </sheetView>
  </sheetViews>
  <sheetFormatPr defaultRowHeight="15"/>
  <cols>
    <col min="1" max="1" width="14.140625" customWidth="1"/>
    <col min="2" max="2" width="9.28515625" customWidth="1"/>
    <col min="3" max="3" width="6.28515625" customWidth="1"/>
    <col min="4" max="4" width="5.7109375" customWidth="1"/>
    <col min="5" max="5" width="6.5703125" customWidth="1"/>
    <col min="6" max="6" width="9.28515625" customWidth="1"/>
    <col min="7" max="7" width="8.7109375" customWidth="1"/>
    <col min="8" max="12" width="8.85546875" customWidth="1"/>
    <col min="13" max="13" width="7.42578125" customWidth="1"/>
    <col min="14" max="14" width="13.42578125" customWidth="1"/>
    <col min="15" max="15" width="15.7109375" customWidth="1"/>
  </cols>
  <sheetData>
    <row r="2" spans="1:15" ht="72" customHeight="1">
      <c r="F2" s="2" t="s">
        <v>23</v>
      </c>
      <c r="G2" s="2"/>
      <c r="H2" s="2"/>
      <c r="I2" s="2"/>
      <c r="J2" s="2"/>
      <c r="K2" s="2"/>
      <c r="L2" s="2"/>
      <c r="M2" s="2"/>
      <c r="N2" s="2"/>
      <c r="O2" s="2"/>
    </row>
    <row r="3" spans="1:15" ht="57" customHeight="1">
      <c r="A3" s="3" t="s">
        <v>16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9.7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2" customHeight="1">
      <c r="A5" s="4" t="s">
        <v>0</v>
      </c>
      <c r="B5" s="4" t="s">
        <v>1</v>
      </c>
      <c r="C5" s="5" t="s">
        <v>2</v>
      </c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4" t="s">
        <v>3</v>
      </c>
    </row>
    <row r="6" spans="1:15" ht="11.25" customHeight="1" thickBot="1">
      <c r="A6" s="8"/>
      <c r="B6" s="8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  <c r="O6" s="8"/>
    </row>
    <row r="7" spans="1:15" ht="55.5" customHeight="1" thickBot="1">
      <c r="A7" s="12"/>
      <c r="B7" s="12"/>
      <c r="C7" s="13" t="s">
        <v>4</v>
      </c>
      <c r="D7" s="13" t="s">
        <v>5</v>
      </c>
      <c r="E7" s="13" t="s">
        <v>6</v>
      </c>
      <c r="F7" s="13" t="s">
        <v>19</v>
      </c>
      <c r="G7" s="13" t="s">
        <v>20</v>
      </c>
      <c r="H7" s="13" t="s">
        <v>21</v>
      </c>
      <c r="I7" s="13" t="s">
        <v>24</v>
      </c>
      <c r="J7" s="13" t="s">
        <v>25</v>
      </c>
      <c r="K7" s="13" t="s">
        <v>26</v>
      </c>
      <c r="L7" s="13" t="s">
        <v>27</v>
      </c>
      <c r="M7" s="13" t="s">
        <v>29</v>
      </c>
      <c r="N7" s="13" t="s">
        <v>28</v>
      </c>
      <c r="O7" s="12"/>
    </row>
    <row r="8" spans="1:15" ht="15.75" customHeight="1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6"/>
    </row>
    <row r="9" spans="1:15" ht="16.5" customHeight="1" thickBot="1">
      <c r="A9" s="17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9"/>
    </row>
    <row r="10" spans="1:15" ht="15" customHeight="1">
      <c r="A10" s="14" t="s">
        <v>8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</row>
    <row r="11" spans="1:15" ht="15.75" thickBot="1">
      <c r="A11" s="20" t="s">
        <v>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2"/>
    </row>
    <row r="12" spans="1:15">
      <c r="A12" s="23" t="s">
        <v>10</v>
      </c>
      <c r="B12" s="24" t="s">
        <v>12</v>
      </c>
      <c r="C12" s="25">
        <v>912</v>
      </c>
      <c r="D12" s="26" t="s">
        <v>18</v>
      </c>
      <c r="E12" s="27">
        <v>3920080000</v>
      </c>
      <c r="F12" s="25">
        <v>3000</v>
      </c>
      <c r="G12" s="25">
        <v>848</v>
      </c>
      <c r="H12" s="25">
        <v>1000</v>
      </c>
      <c r="I12" s="25">
        <v>1000</v>
      </c>
      <c r="J12" s="25">
        <v>1000</v>
      </c>
      <c r="K12" s="25">
        <v>1000</v>
      </c>
      <c r="L12" s="25">
        <v>1000</v>
      </c>
      <c r="M12" s="25">
        <v>1000</v>
      </c>
      <c r="N12" s="28">
        <f>F12+G12+H12+I12+J12+K12+L12+M12</f>
        <v>9848</v>
      </c>
      <c r="O12" s="29" t="s">
        <v>22</v>
      </c>
    </row>
    <row r="13" spans="1:15" ht="68.25" thickBot="1">
      <c r="A13" s="30" t="s">
        <v>11</v>
      </c>
      <c r="B13" s="31"/>
      <c r="C13" s="32"/>
      <c r="D13" s="33"/>
      <c r="E13" s="34"/>
      <c r="F13" s="32"/>
      <c r="G13" s="32"/>
      <c r="H13" s="32"/>
      <c r="I13" s="32"/>
      <c r="J13" s="32"/>
      <c r="K13" s="32"/>
      <c r="L13" s="32"/>
      <c r="M13" s="32"/>
      <c r="N13" s="35"/>
      <c r="O13" s="36"/>
    </row>
    <row r="14" spans="1:15" ht="15.75" thickBot="1">
      <c r="A14" s="37" t="s">
        <v>13</v>
      </c>
      <c r="B14" s="38"/>
      <c r="C14" s="39"/>
      <c r="D14" s="40"/>
      <c r="E14" s="40"/>
      <c r="F14" s="39">
        <f t="shared" ref="F14:M14" si="0">F12</f>
        <v>3000</v>
      </c>
      <c r="G14" s="39">
        <f t="shared" si="0"/>
        <v>848</v>
      </c>
      <c r="H14" s="39">
        <f t="shared" si="0"/>
        <v>1000</v>
      </c>
      <c r="I14" s="39">
        <f t="shared" si="0"/>
        <v>1000</v>
      </c>
      <c r="J14" s="39">
        <f t="shared" si="0"/>
        <v>1000</v>
      </c>
      <c r="K14" s="39">
        <f t="shared" si="0"/>
        <v>1000</v>
      </c>
      <c r="L14" s="39">
        <f t="shared" si="0"/>
        <v>1000</v>
      </c>
      <c r="M14" s="39">
        <f t="shared" si="0"/>
        <v>1000</v>
      </c>
      <c r="N14" s="41">
        <f>N12</f>
        <v>9848</v>
      </c>
      <c r="O14" s="42"/>
    </row>
    <row r="15" spans="1:15" ht="15.75" thickBot="1">
      <c r="A15" s="43" t="s">
        <v>14</v>
      </c>
      <c r="B15" s="38"/>
      <c r="C15" s="39"/>
      <c r="D15" s="40"/>
      <c r="E15" s="40"/>
      <c r="F15" s="39"/>
      <c r="G15" s="39"/>
      <c r="H15" s="39"/>
      <c r="I15" s="39"/>
      <c r="J15" s="39"/>
      <c r="K15" s="39"/>
      <c r="L15" s="39"/>
      <c r="M15" s="39"/>
      <c r="N15" s="42"/>
      <c r="O15" s="42"/>
    </row>
    <row r="16" spans="1:15" ht="15.75" thickBot="1">
      <c r="A16" s="43" t="s">
        <v>15</v>
      </c>
      <c r="B16" s="38"/>
      <c r="C16" s="39"/>
      <c r="D16" s="40"/>
      <c r="E16" s="40"/>
      <c r="F16" s="39">
        <f t="shared" ref="F16:N16" si="1">F14</f>
        <v>3000</v>
      </c>
      <c r="G16" s="39">
        <f t="shared" si="1"/>
        <v>848</v>
      </c>
      <c r="H16" s="39">
        <f t="shared" si="1"/>
        <v>1000</v>
      </c>
      <c r="I16" s="39">
        <f t="shared" si="1"/>
        <v>1000</v>
      </c>
      <c r="J16" s="39">
        <f t="shared" si="1"/>
        <v>1000</v>
      </c>
      <c r="K16" s="39">
        <f t="shared" si="1"/>
        <v>1000</v>
      </c>
      <c r="L16" s="39">
        <f t="shared" si="1"/>
        <v>1000</v>
      </c>
      <c r="M16" s="39">
        <f t="shared" si="1"/>
        <v>1000</v>
      </c>
      <c r="N16" s="41">
        <f t="shared" si="1"/>
        <v>9848</v>
      </c>
      <c r="O16" s="42"/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</sheetData>
  <mergeCells count="26">
    <mergeCell ref="F2:O2"/>
    <mergeCell ref="A3:O3"/>
    <mergeCell ref="N12:N13"/>
    <mergeCell ref="O12:O13"/>
    <mergeCell ref="A8:O8"/>
    <mergeCell ref="A9:O9"/>
    <mergeCell ref="A10:O10"/>
    <mergeCell ref="A11:O11"/>
    <mergeCell ref="B12:B13"/>
    <mergeCell ref="C12:C13"/>
    <mergeCell ref="D12:D13"/>
    <mergeCell ref="E12:E13"/>
    <mergeCell ref="O5:O7"/>
    <mergeCell ref="A5:A7"/>
    <mergeCell ref="B5:B7"/>
    <mergeCell ref="I12:I13"/>
    <mergeCell ref="C5:E6"/>
    <mergeCell ref="F5:N5"/>
    <mergeCell ref="F6:N6"/>
    <mergeCell ref="G12:G13"/>
    <mergeCell ref="F12:F13"/>
    <mergeCell ref="H12:H13"/>
    <mergeCell ref="J12:J13"/>
    <mergeCell ref="K12:K13"/>
    <mergeCell ref="L12:L13"/>
    <mergeCell ref="M12:M13"/>
  </mergeCells>
  <pageMargins left="0.31496062992125984" right="0.31496062992125984" top="0.74803149606299213" bottom="0.74803149606299213" header="0" footer="0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2024-01-12T02:46:37Z</dcterms:modified>
</cp:coreProperties>
</file>